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390" windowHeight="8715" activeTab="0"/>
  </bookViews>
  <sheets>
    <sheet name="Приложение 1.1 " sheetId="1" r:id="rId1"/>
  </sheets>
  <definedNames>
    <definedName name="_xlnm.Print_Area" localSheetId="0">'Приложение 1.1 '!$A$1:$K$23</definedName>
  </definedNames>
  <calcPr fullCalcOnLoad="1"/>
</workbook>
</file>

<file path=xl/sharedStrings.xml><?xml version="1.0" encoding="utf-8"?>
<sst xmlns="http://schemas.openxmlformats.org/spreadsheetml/2006/main" count="43" uniqueCount="43">
  <si>
    <t>УТВЕРЖДЕНЫ</t>
  </si>
  <si>
    <t>наименование</t>
  </si>
  <si>
    <t>ИТОГО</t>
  </si>
  <si>
    <t>На осуществление части полномочий по созданию условий для организации досуга и обеспечения жителей поселения услугами организации культуры</t>
  </si>
  <si>
    <t>На осуществление части полномочий по владению, пользованию и распоряжению имуществом</t>
  </si>
  <si>
    <t>На осуществление части полномочий в сфере архитектуры и градостроительства</t>
  </si>
  <si>
    <t>На осуществление части полномочий по обеспечению условий для развития физической культуры и массового спорта</t>
  </si>
  <si>
    <t>решением совета депутатов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</si>
  <si>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</si>
  <si>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</si>
  <si>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</si>
  <si>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</si>
  <si>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</si>
  <si>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</si>
  <si>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</si>
  <si>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</si>
  <si>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</si>
  <si>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</si>
  <si>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На осуществление земельного контроля за использованием земель на территориях поселений</t>
  </si>
  <si>
    <t>10</t>
  </si>
  <si>
    <t>На осуществление полномочий контрольно-счетных органов поселений по осуществлению внешнего муниципального финансового контроля</t>
  </si>
  <si>
    <t xml:space="preserve">Кировского муниципального района </t>
  </si>
  <si>
    <t xml:space="preserve">На осуществление полномочий по муниципальному жилищному контролю </t>
  </si>
  <si>
    <t>На осуществление части полномочий по организации и осуществлению мероприятий по ГО и ЧС (на организацию деятельности аварийно-спасательной службы)</t>
  </si>
  <si>
    <t>На осуществление части полномочий  по формированию, утверждению, исполнению  бюджета</t>
  </si>
  <si>
    <t xml:space="preserve">Ленинградской области </t>
  </si>
  <si>
    <t>(в редакции решения совета депутатов</t>
  </si>
  <si>
    <t>(Приложение 1.1)</t>
  </si>
  <si>
    <t>Кировское городское поселение Кировского муниципального района Ленинградской области</t>
  </si>
  <si>
    <t>Отрадненское городское поселение Кировского муниципального района Ленинградской области</t>
  </si>
  <si>
    <t>муниципальное образование Шлиссельбургское городское поселение Кировского муниципального района Ленинградской области</t>
  </si>
  <si>
    <t>муниципальное образование Мгинское городское поселение Кировского муниципального района Ленинградской области</t>
  </si>
  <si>
    <t>муниципальное образование Назиевское   городское поселение Кировского муниципального района Ленинградской области</t>
  </si>
  <si>
    <t>Приладожское городское поселение Кировского муниципального района Ленинградской области</t>
  </si>
  <si>
    <t>Синявинское  городское поселение  Кировского  муниципального  района Ленинградской области</t>
  </si>
  <si>
    <t>Путиловское сельское поселение Кировского муниципального района Ленинградской области</t>
  </si>
  <si>
    <t>муниципальное образование Суховское сельское поселение  Кировского  муниципального  района Ленинградской области</t>
  </si>
  <si>
    <t>муниципальное образование Шумское сельское поселение Кировского  муниципального  района Ленинградской области</t>
  </si>
  <si>
    <t xml:space="preserve">Безвозмездные поступления, передаваемые из бюджетов поселений Кировского муниципального района Ленинградской области на осуществление части полномочий по решению вопросов местного значения,  на 2024 год </t>
  </si>
  <si>
    <t>Павловское городское поселение Кировского муниципального района Ленинградской области</t>
  </si>
  <si>
    <t>И Т О Г О                       на 2024 год</t>
  </si>
  <si>
    <t>от «29» ноября 2023 г. № 100</t>
  </si>
  <si>
    <t>от «05» марта 2024 года № 17)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</si>
</sst>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20"/>
      <name val="Times New Roman"/>
      <family val="1"/>
    </font>
    <font>
      <b/>
      <i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75" fontId="6" fillId="0" borderId="0" xfId="0" applyNumberFormat="1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75" fontId="9" fillId="34" borderId="16" xfId="0" applyNumberFormat="1" applyFont="1" applyFill="1" applyBorder="1" applyAlignment="1">
      <alignment horizontal="center"/>
    </xf>
    <xf numFmtId="175" fontId="4" fillId="34" borderId="16" xfId="0" applyNumberFormat="1" applyFont="1" applyFill="1" applyBorder="1" applyAlignment="1">
      <alignment horizontal="center"/>
    </xf>
    <xf numFmtId="175" fontId="9" fillId="34" borderId="17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175" fontId="10" fillId="34" borderId="18" xfId="0" applyNumberFormat="1" applyFont="1" applyFill="1" applyBorder="1" applyAlignment="1">
      <alignment horizontal="center"/>
    </xf>
    <xf numFmtId="175" fontId="4" fillId="34" borderId="18" xfId="0" applyNumberFormat="1" applyFont="1" applyFill="1" applyBorder="1" applyAlignment="1">
      <alignment horizontal="center"/>
    </xf>
    <xf numFmtId="0" fontId="7" fillId="0" borderId="19" xfId="0" applyFont="1" applyBorder="1" applyAlignment="1">
      <alignment wrapText="1"/>
    </xf>
    <xf numFmtId="0" fontId="7" fillId="34" borderId="19" xfId="0" applyFont="1" applyFill="1" applyBorder="1" applyAlignment="1">
      <alignment wrapText="1"/>
    </xf>
    <xf numFmtId="0" fontId="7" fillId="34" borderId="20" xfId="0" applyFont="1" applyFill="1" applyBorder="1" applyAlignment="1">
      <alignment wrapText="1"/>
    </xf>
    <xf numFmtId="0" fontId="5" fillId="0" borderId="0" xfId="0" applyFont="1" applyAlignment="1">
      <alignment horizontal="right"/>
    </xf>
    <xf numFmtId="0" fontId="4" fillId="0" borderId="21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view="pageBreakPreview" zoomScale="50" zoomScaleNormal="60" zoomScaleSheetLayoutView="50" workbookViewId="0" topLeftCell="A1">
      <selection activeCell="F10" sqref="F10"/>
    </sheetView>
  </sheetViews>
  <sheetFormatPr defaultColWidth="9.00390625" defaultRowHeight="12.75"/>
  <cols>
    <col min="1" max="1" width="49.125" style="0" customWidth="1"/>
    <col min="2" max="10" width="27.375" style="0" customWidth="1"/>
    <col min="11" max="11" width="26.875" style="0" customWidth="1"/>
  </cols>
  <sheetData>
    <row r="1" spans="1:11" ht="23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3.25">
      <c r="A2" s="20" t="s">
        <v>7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3.25">
      <c r="A3" s="20" t="s">
        <v>21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23.25">
      <c r="A4" s="20" t="s">
        <v>25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23.25">
      <c r="A5" s="20" t="s">
        <v>41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23.25" customHeight="1">
      <c r="A6" s="22" t="s">
        <v>27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23.25" customHeight="1">
      <c r="A7" s="20" t="s">
        <v>26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23.25">
      <c r="A8" s="20" t="s">
        <v>42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s="1" customFormat="1" ht="95.25" customHeight="1" thickBot="1">
      <c r="A9" s="21" t="s">
        <v>38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s="1" customFormat="1" ht="228" customHeight="1" thickBot="1" thickTop="1">
      <c r="A10" s="6" t="s">
        <v>1</v>
      </c>
      <c r="B10" s="7" t="s">
        <v>24</v>
      </c>
      <c r="C10" s="7" t="s">
        <v>3</v>
      </c>
      <c r="D10" s="7" t="s">
        <v>4</v>
      </c>
      <c r="E10" s="7" t="s">
        <v>6</v>
      </c>
      <c r="F10" s="7" t="s">
        <v>5</v>
      </c>
      <c r="G10" s="7" t="s">
        <v>18</v>
      </c>
      <c r="H10" s="9" t="s">
        <v>20</v>
      </c>
      <c r="I10" s="8" t="s">
        <v>22</v>
      </c>
      <c r="J10" s="9" t="s">
        <v>23</v>
      </c>
      <c r="K10" s="10" t="s">
        <v>40</v>
      </c>
    </row>
    <row r="11" spans="1:11" s="1" customFormat="1" ht="14.25" thickBot="1" thickTop="1">
      <c r="A11" s="4" t="s">
        <v>8</v>
      </c>
      <c r="B11" s="2" t="s">
        <v>9</v>
      </c>
      <c r="C11" s="2" t="s">
        <v>10</v>
      </c>
      <c r="D11" s="2" t="s">
        <v>11</v>
      </c>
      <c r="E11" s="2" t="s">
        <v>12</v>
      </c>
      <c r="F11" s="2" t="s">
        <v>13</v>
      </c>
      <c r="G11" s="2" t="s">
        <v>14</v>
      </c>
      <c r="H11" s="2" t="s">
        <v>15</v>
      </c>
      <c r="I11" s="2" t="s">
        <v>16</v>
      </c>
      <c r="J11" s="2" t="s">
        <v>19</v>
      </c>
      <c r="K11" s="3" t="s">
        <v>17</v>
      </c>
    </row>
    <row r="12" spans="1:11" ht="64.5" customHeight="1" thickTop="1">
      <c r="A12" s="17" t="s">
        <v>28</v>
      </c>
      <c r="B12" s="11">
        <v>770.9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262.4</v>
      </c>
      <c r="I12" s="11">
        <v>0</v>
      </c>
      <c r="J12" s="11">
        <v>0</v>
      </c>
      <c r="K12" s="12">
        <f>SUM(B12:J12)</f>
        <v>1033.3</v>
      </c>
    </row>
    <row r="13" spans="1:11" ht="64.5" customHeight="1">
      <c r="A13" s="17" t="s">
        <v>29</v>
      </c>
      <c r="B13" s="11">
        <v>765.4</v>
      </c>
      <c r="C13" s="11">
        <v>0</v>
      </c>
      <c r="D13" s="11">
        <v>0</v>
      </c>
      <c r="E13" s="11">
        <v>0</v>
      </c>
      <c r="F13" s="11">
        <v>0</v>
      </c>
      <c r="G13" s="11">
        <v>381.5</v>
      </c>
      <c r="H13" s="11">
        <v>195.1</v>
      </c>
      <c r="I13" s="11">
        <v>0</v>
      </c>
      <c r="J13" s="11">
        <v>0</v>
      </c>
      <c r="K13" s="12">
        <f aca="true" t="shared" si="0" ref="K13:K22">SUM(B13:J13)</f>
        <v>1342</v>
      </c>
    </row>
    <row r="14" spans="1:11" ht="85.5" customHeight="1">
      <c r="A14" s="17" t="s">
        <v>30</v>
      </c>
      <c r="B14" s="11">
        <v>600.1</v>
      </c>
      <c r="C14" s="11">
        <v>0</v>
      </c>
      <c r="D14" s="11">
        <v>395</v>
      </c>
      <c r="E14" s="11">
        <v>0</v>
      </c>
      <c r="F14" s="11">
        <v>0</v>
      </c>
      <c r="G14" s="11">
        <v>608.5</v>
      </c>
      <c r="H14" s="11">
        <v>376.4</v>
      </c>
      <c r="I14" s="11">
        <v>162.5</v>
      </c>
      <c r="J14" s="11">
        <v>0</v>
      </c>
      <c r="K14" s="12">
        <f t="shared" si="0"/>
        <v>2142.5</v>
      </c>
    </row>
    <row r="15" spans="1:11" ht="100.5" customHeight="1">
      <c r="A15" s="18" t="s">
        <v>31</v>
      </c>
      <c r="B15" s="11">
        <v>455</v>
      </c>
      <c r="C15" s="11">
        <v>0</v>
      </c>
      <c r="D15" s="11">
        <v>419</v>
      </c>
      <c r="E15" s="11">
        <v>0</v>
      </c>
      <c r="F15" s="11">
        <v>0</v>
      </c>
      <c r="G15" s="11">
        <v>209.5</v>
      </c>
      <c r="H15" s="11">
        <v>103.3</v>
      </c>
      <c r="I15" s="11">
        <v>240.1</v>
      </c>
      <c r="J15" s="11">
        <v>139.6</v>
      </c>
      <c r="K15" s="12">
        <f t="shared" si="0"/>
        <v>1566.4999999999998</v>
      </c>
    </row>
    <row r="16" spans="1:11" ht="84" customHeight="1">
      <c r="A16" s="18" t="s">
        <v>32</v>
      </c>
      <c r="B16" s="11">
        <v>399.6</v>
      </c>
      <c r="C16" s="11">
        <v>0</v>
      </c>
      <c r="D16" s="11">
        <v>180.5</v>
      </c>
      <c r="E16" s="11">
        <v>0</v>
      </c>
      <c r="F16" s="11">
        <v>0</v>
      </c>
      <c r="G16" s="11">
        <v>149.5</v>
      </c>
      <c r="H16" s="11">
        <v>73.7</v>
      </c>
      <c r="I16" s="11">
        <v>0</v>
      </c>
      <c r="J16" s="11">
        <v>0</v>
      </c>
      <c r="K16" s="12">
        <f t="shared" si="0"/>
        <v>803.3000000000001</v>
      </c>
    </row>
    <row r="17" spans="1:11" ht="91.5" customHeight="1">
      <c r="A17" s="18" t="s">
        <v>39</v>
      </c>
      <c r="B17" s="11">
        <v>279.7</v>
      </c>
      <c r="C17" s="11">
        <v>0</v>
      </c>
      <c r="D17" s="11">
        <v>123.5</v>
      </c>
      <c r="E17" s="11">
        <v>0</v>
      </c>
      <c r="F17" s="11">
        <v>105.7</v>
      </c>
      <c r="G17" s="11">
        <v>298</v>
      </c>
      <c r="H17" s="11">
        <v>104</v>
      </c>
      <c r="I17" s="11">
        <v>77.2</v>
      </c>
      <c r="J17" s="11">
        <v>40.1</v>
      </c>
      <c r="K17" s="12">
        <f t="shared" si="0"/>
        <v>1028.2</v>
      </c>
    </row>
    <row r="18" spans="1:11" ht="64.5" customHeight="1">
      <c r="A18" s="18" t="s">
        <v>33</v>
      </c>
      <c r="B18" s="11">
        <v>298.7</v>
      </c>
      <c r="C18" s="11">
        <v>122.6</v>
      </c>
      <c r="D18" s="11">
        <v>203.5</v>
      </c>
      <c r="E18" s="11">
        <v>0</v>
      </c>
      <c r="F18" s="11">
        <v>105.6</v>
      </c>
      <c r="G18" s="11">
        <v>229</v>
      </c>
      <c r="H18" s="11">
        <v>84.3</v>
      </c>
      <c r="I18" s="11">
        <v>180.5</v>
      </c>
      <c r="J18" s="11">
        <v>0</v>
      </c>
      <c r="K18" s="12">
        <f t="shared" si="0"/>
        <v>1224.2</v>
      </c>
    </row>
    <row r="19" spans="1:11" ht="64.5" customHeight="1">
      <c r="A19" s="18" t="s">
        <v>34</v>
      </c>
      <c r="B19" s="11">
        <v>276.2</v>
      </c>
      <c r="C19" s="11">
        <v>0</v>
      </c>
      <c r="D19" s="11">
        <v>137</v>
      </c>
      <c r="E19" s="11">
        <v>100.6</v>
      </c>
      <c r="F19" s="11">
        <v>0</v>
      </c>
      <c r="G19" s="11">
        <v>322</v>
      </c>
      <c r="H19" s="11">
        <v>63.4</v>
      </c>
      <c r="I19" s="11">
        <v>54</v>
      </c>
      <c r="J19" s="11">
        <v>0</v>
      </c>
      <c r="K19" s="12">
        <f t="shared" si="0"/>
        <v>953.1999999999999</v>
      </c>
    </row>
    <row r="20" spans="1:11" ht="64.5" customHeight="1">
      <c r="A20" s="18" t="s">
        <v>35</v>
      </c>
      <c r="B20" s="11">
        <v>201.2</v>
      </c>
      <c r="C20" s="11">
        <v>0</v>
      </c>
      <c r="D20" s="11">
        <v>77.5</v>
      </c>
      <c r="E20" s="11">
        <v>0</v>
      </c>
      <c r="F20" s="11">
        <v>0</v>
      </c>
      <c r="G20" s="11">
        <v>0</v>
      </c>
      <c r="H20" s="11">
        <f>37.4+0.1</f>
        <v>37.5</v>
      </c>
      <c r="I20" s="11">
        <v>72.6</v>
      </c>
      <c r="J20" s="11">
        <v>0</v>
      </c>
      <c r="K20" s="12">
        <f t="shared" si="0"/>
        <v>388.79999999999995</v>
      </c>
    </row>
    <row r="21" spans="1:11" ht="93" customHeight="1">
      <c r="A21" s="18" t="s">
        <v>36</v>
      </c>
      <c r="B21" s="11">
        <v>174.2</v>
      </c>
      <c r="C21" s="11">
        <v>51</v>
      </c>
      <c r="D21" s="11">
        <v>46.5</v>
      </c>
      <c r="E21" s="11">
        <v>0</v>
      </c>
      <c r="F21" s="11">
        <v>0</v>
      </c>
      <c r="G21" s="11">
        <v>0</v>
      </c>
      <c r="H21" s="11">
        <v>18</v>
      </c>
      <c r="I21" s="11">
        <v>65.1</v>
      </c>
      <c r="J21" s="11">
        <v>0</v>
      </c>
      <c r="K21" s="12">
        <f t="shared" si="0"/>
        <v>354.79999999999995</v>
      </c>
    </row>
    <row r="22" spans="1:11" ht="87" customHeight="1" thickBot="1">
      <c r="A22" s="19" t="s">
        <v>37</v>
      </c>
      <c r="B22" s="13">
        <v>201.3</v>
      </c>
      <c r="C22" s="11">
        <v>0</v>
      </c>
      <c r="D22" s="13">
        <v>101</v>
      </c>
      <c r="E22" s="11">
        <v>0</v>
      </c>
      <c r="F22" s="11">
        <v>0</v>
      </c>
      <c r="G22" s="11">
        <v>0</v>
      </c>
      <c r="H22" s="13">
        <v>37.5</v>
      </c>
      <c r="I22" s="11">
        <v>0</v>
      </c>
      <c r="J22" s="11">
        <v>0</v>
      </c>
      <c r="K22" s="12">
        <f t="shared" si="0"/>
        <v>339.8</v>
      </c>
    </row>
    <row r="23" spans="1:11" ht="43.5" customHeight="1" thickBot="1">
      <c r="A23" s="14" t="s">
        <v>2</v>
      </c>
      <c r="B23" s="15">
        <f aca="true" t="shared" si="1" ref="B23:K23">SUM(B12:B22)</f>
        <v>4422.299999999999</v>
      </c>
      <c r="C23" s="15">
        <f t="shared" si="1"/>
        <v>173.6</v>
      </c>
      <c r="D23" s="15">
        <f t="shared" si="1"/>
        <v>1683.5</v>
      </c>
      <c r="E23" s="15">
        <f t="shared" si="1"/>
        <v>100.6</v>
      </c>
      <c r="F23" s="15">
        <f t="shared" si="1"/>
        <v>211.3</v>
      </c>
      <c r="G23" s="15">
        <f t="shared" si="1"/>
        <v>2198</v>
      </c>
      <c r="H23" s="15">
        <f t="shared" si="1"/>
        <v>1355.6000000000001</v>
      </c>
      <c r="I23" s="15">
        <f t="shared" si="1"/>
        <v>852</v>
      </c>
      <c r="J23" s="15">
        <f>SUM(J12:J22)</f>
        <v>179.7</v>
      </c>
      <c r="K23" s="16">
        <f t="shared" si="1"/>
        <v>11176.599999999999</v>
      </c>
    </row>
    <row r="25" ht="90.75" customHeight="1">
      <c r="K25" s="5"/>
    </row>
  </sheetData>
  <sheetProtection/>
  <mergeCells count="9">
    <mergeCell ref="A7:K7"/>
    <mergeCell ref="A8:K8"/>
    <mergeCell ref="A9:K9"/>
    <mergeCell ref="A1:K1"/>
    <mergeCell ref="A2:K2"/>
    <mergeCell ref="A3:K3"/>
    <mergeCell ref="A4:K4"/>
    <mergeCell ref="A5:K5"/>
    <mergeCell ref="A6:K6"/>
  </mergeCells>
  <printOptions horizontalCentered="1"/>
  <pageMargins left="0.7874015748031497" right="0.7874015748031497" top="1.1023622047244095" bottom="0.9055118110236221" header="0.5118110236220472" footer="0.5118110236220472"/>
  <pageSetup firstPageNumber="18" useFirstPageNumber="1" fitToHeight="1" fitToWidth="1" horizontalDpi="600" verticalDpi="600" orientation="landscape" paperSize="9" scale="32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Olia Lapshina</dc:creator>
  <cp:keywords/>
  <dc:description/>
  <cp:lastModifiedBy>Ольга Лапшина</cp:lastModifiedBy>
  <cp:lastPrinted>2024-03-06T08:58:26Z</cp:lastPrinted>
  <dcterms:created xsi:type="dcterms:W3CDTF">2005-12-18T11:24:11Z</dcterms:created>
  <dcterms:modified xsi:type="dcterms:W3CDTF">2024-03-06T09:15:16Z</dcterms:modified>
  <cp:category/>
  <cp:version/>
  <cp:contentType/>
  <cp:contentStatus/>
</cp:coreProperties>
</file>